
<file path=[Content_Types].xml><?xml version="1.0" encoding="utf-8"?>
<Types xmlns="http://schemas.openxmlformats.org/package/2006/content-types">
  <Default Extension="xml" ContentType="application/xml"/>
  <Override PartName="/xl/workbook.xml" ContentType="application/vnd.openxmlformats-officedocument.spreadsheetml.sheet.main+xml"/>
  <Override PartName="/xl/styles.xml" ContentType="application/vnd.openxmlformats-officedocument.spreadsheetml.styles+xml"/>
  <Default Extension="rels" ContentType="application/vnd.openxmlformats-package.relationships+xml"/>
  <Override PartName="/xl/sharedStrings.xml" ContentType="application/vnd.openxmlformats-officedocument.spreadsheetml.sharedStrings+xml"/>
  <Override PartName="/xl/theme/theme1.xml" ContentType="application/vnd.openxmlformats-officedocument.theme+xml"/>
  <Override PartName="/xl/worksheets/sheet1.xml" ContentType="application/vnd.openxmlformats-officedocument.spreadsheetml.worksheet+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6" rupBuild="4505"/>
  <workbookPr autoCompressPictures="0"/>
  <bookViews>
    <workbookView xWindow="0" yWindow="0" windowWidth="12580" windowHeight="21420"/>
  </bookViews>
  <sheets>
    <sheet name="Problem" sheetId="19" r:id="rId1"/>
  </sheets>
  <definedNames>
    <definedName name="list">Problem!$A$16:$A$19</definedName>
  </definedNames>
  <calcPr calcId="130407"/>
  <extLst>
    <ext xmlns:mx="http://schemas.microsoft.com/office/mac/excel/2008/main" uri="http://schemas.microsoft.com/office/mac/excel/2008/main">
      <mx:ArchID Flags="2"/>
    </ext>
  </extLst>
</workbook>
</file>

<file path=xl/calcChain.xml><?xml version="1.0" encoding="utf-8"?>
<calcChain xmlns="http://schemas.openxmlformats.org/spreadsheetml/2006/main">
  <c r="C18" i="19"/>
  <c r="C17"/>
  <c r="C16"/>
  <c r="D8"/>
  <c r="D10"/>
  <c r="B11"/>
  <c r="D11"/>
</calcChain>
</file>

<file path=xl/sharedStrings.xml><?xml version="1.0" encoding="utf-8"?>
<sst xmlns="http://schemas.openxmlformats.org/spreadsheetml/2006/main" count="15" uniqueCount="13">
  <si>
    <t>Before</t>
  </si>
  <si>
    <t>After</t>
  </si>
  <si>
    <t xml:space="preserve"> </t>
  </si>
  <si>
    <t>Retained earnings</t>
  </si>
  <si>
    <t>Total equity</t>
  </si>
  <si>
    <t>Common stock</t>
  </si>
  <si>
    <t>Paid-in Capital in excess of par</t>
  </si>
  <si>
    <t>Treasury stock</t>
  </si>
  <si>
    <t>Acquired treasury stock for $25,000</t>
  </si>
  <si>
    <t>Reissued treasury stock for $40,000 originally costing $30,000</t>
  </si>
  <si>
    <t>Reissued treasury stock for $40,000 originally costing $50,000</t>
  </si>
  <si>
    <t>Click in the boxed area below to launch a pick list icon.  Use the pick list's drop-down menu to select a transaction of interest.  The "after" column" within the financial statements will update for that specific transaction.  Carefully examine the account changes and consider that the change in total equity corresponds to the change in cash resulting from the treasury stock transaction.</t>
  </si>
  <si>
    <t xml:space="preserve">
Stockholders' Equity Section of the Balance Sheet
</t>
  </si>
</sst>
</file>

<file path=xl/styles.xml><?xml version="1.0" encoding="utf-8"?>
<styleSheet xmlns="http://schemas.openxmlformats.org/spreadsheetml/2006/main">
  <numFmts count="5">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409]dd\-mmm\-yy;@"/>
  </numFmts>
  <fonts count="17">
    <font>
      <sz val="10"/>
      <name val="Arial"/>
    </font>
    <font>
      <sz val="10"/>
      <name val="Arial"/>
    </font>
    <font>
      <sz val="8"/>
      <name val="Arial"/>
    </font>
    <font>
      <sz val="12"/>
      <color indexed="12"/>
      <name val="Arial"/>
    </font>
    <font>
      <sz val="10"/>
      <name val="Myriad Web Pro"/>
    </font>
    <font>
      <i/>
      <sz val="10"/>
      <name val="Myriad Web Pro"/>
    </font>
    <font>
      <sz val="10"/>
      <name val="Myriad Web Pro"/>
    </font>
    <font>
      <b/>
      <sz val="10"/>
      <color indexed="9"/>
      <name val="Myriad Web Pro"/>
    </font>
    <font>
      <sz val="10"/>
      <color indexed="16"/>
      <name val="Myriad Web Pro"/>
    </font>
    <font>
      <sz val="10"/>
      <name val="Myriad Pro"/>
    </font>
    <font>
      <sz val="12"/>
      <name val="Myriad Pro"/>
    </font>
    <font>
      <b/>
      <sz val="10"/>
      <name val="Myriad Web Pro"/>
    </font>
    <font>
      <b/>
      <sz val="12"/>
      <name val="Myriad Web Pro"/>
    </font>
    <font>
      <b/>
      <u val="doubleAccounting"/>
      <sz val="10"/>
      <name val="Myriad Web Pro"/>
    </font>
    <font>
      <b/>
      <u val="singleAccounting"/>
      <sz val="10"/>
      <name val="Myriad Web Pro"/>
    </font>
    <font>
      <sz val="12"/>
      <name val="Myriad Web Pro"/>
    </font>
    <font>
      <b/>
      <sz val="10"/>
      <color indexed="10"/>
      <name val="Myriad Web Pro"/>
    </font>
  </fonts>
  <fills count="13">
    <fill>
      <patternFill patternType="none"/>
    </fill>
    <fill>
      <patternFill patternType="gray125"/>
    </fill>
    <fill>
      <patternFill patternType="solid">
        <fgColor indexed="46"/>
        <bgColor indexed="64"/>
      </patternFill>
    </fill>
    <fill>
      <patternFill patternType="solid">
        <fgColor indexed="21"/>
        <bgColor indexed="64"/>
      </patternFill>
    </fill>
    <fill>
      <patternFill patternType="solid">
        <fgColor indexed="14"/>
        <bgColor indexed="64"/>
      </patternFill>
    </fill>
    <fill>
      <patternFill patternType="solid">
        <fgColor indexed="45"/>
        <bgColor indexed="64"/>
      </patternFill>
    </fill>
    <fill>
      <patternFill patternType="solid">
        <fgColor indexed="51"/>
        <bgColor indexed="64"/>
      </patternFill>
    </fill>
    <fill>
      <patternFill patternType="solid">
        <fgColor indexed="52"/>
        <bgColor indexed="64"/>
      </patternFill>
    </fill>
    <fill>
      <patternFill patternType="solid">
        <fgColor indexed="47"/>
        <bgColor indexed="64"/>
      </patternFill>
    </fill>
    <fill>
      <patternFill patternType="solid">
        <fgColor indexed="40"/>
        <bgColor indexed="64"/>
      </patternFill>
    </fill>
    <fill>
      <patternFill patternType="solid">
        <fgColor indexed="44"/>
        <bgColor indexed="64"/>
      </patternFill>
    </fill>
    <fill>
      <patternFill patternType="solid">
        <fgColor theme="4" tint="0.79998168889431442"/>
        <bgColor indexed="64"/>
      </patternFill>
    </fill>
    <fill>
      <patternFill patternType="solid">
        <fgColor indexed="31"/>
        <bgColor indexed="64"/>
      </patternFill>
    </fill>
  </fills>
  <borders count="13">
    <border>
      <left/>
      <right/>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thin">
        <color indexed="10"/>
      </left>
      <right style="thin">
        <color indexed="10"/>
      </right>
      <top style="thin">
        <color indexed="10"/>
      </top>
      <bottom style="thin">
        <color indexed="10"/>
      </bottom>
      <diagonal/>
    </border>
    <border>
      <left style="hair">
        <color indexed="64"/>
      </left>
      <right style="hair">
        <color indexed="64"/>
      </right>
      <top style="hair">
        <color indexed="64"/>
      </top>
      <bottom style="hair">
        <color indexed="64"/>
      </bottom>
      <diagonal/>
    </border>
    <border>
      <left style="thin">
        <color indexed="53"/>
      </left>
      <right style="thin">
        <color indexed="53"/>
      </right>
      <top style="thin">
        <color indexed="53"/>
      </top>
      <bottom style="thin">
        <color indexed="53"/>
      </bottom>
      <diagonal/>
    </border>
    <border>
      <left/>
      <right style="hair">
        <color indexed="53"/>
      </right>
      <top style="hair">
        <color indexed="53"/>
      </top>
      <bottom style="hair">
        <color indexed="53"/>
      </bottom>
      <diagonal/>
    </border>
    <border>
      <left/>
      <right style="thin">
        <color indexed="53"/>
      </right>
      <top/>
      <bottom style="thin">
        <color indexed="53"/>
      </bottom>
      <diagonal/>
    </border>
    <border>
      <left/>
      <right style="hair">
        <color indexed="53"/>
      </right>
      <top/>
      <bottom style="hair">
        <color indexed="53"/>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3">
    <xf numFmtId="0" fontId="0" fillId="0" borderId="0"/>
    <xf numFmtId="0" fontId="6" fillId="2" borderId="0" applyNumberFormat="0" applyBorder="0" applyAlignment="0"/>
    <xf numFmtId="0" fontId="4" fillId="3" borderId="0"/>
    <xf numFmtId="0" fontId="7" fillId="3" borderId="0">
      <alignment horizontal="center" vertical="center"/>
    </xf>
    <xf numFmtId="3" fontId="4" fillId="4" borderId="1">
      <alignment horizontal="right" vertical="center" wrapText="1"/>
    </xf>
    <xf numFmtId="0" fontId="8" fillId="4" borderId="2">
      <alignment horizontal="left" vertical="center" wrapText="1"/>
    </xf>
    <xf numFmtId="0" fontId="8" fillId="4" borderId="0">
      <alignment horizontal="left" vertical="center" wrapText="1" indent="1"/>
    </xf>
    <xf numFmtId="3" fontId="9" fillId="4" borderId="3" applyNumberFormat="0" applyFont="0" applyAlignment="0">
      <alignment horizontal="center" vertical="center" wrapText="1"/>
    </xf>
    <xf numFmtId="16" fontId="4" fillId="4" borderId="0">
      <alignment horizontal="center" vertical="center" wrapText="1"/>
    </xf>
    <xf numFmtId="0" fontId="5" fillId="4" borderId="4">
      <alignment horizontal="justify" vertical="center" wrapText="1"/>
    </xf>
    <xf numFmtId="0" fontId="3" fillId="5" borderId="0" applyFont="0" applyAlignment="0">
      <alignment horizontal="center" vertical="center" wrapText="1"/>
    </xf>
    <xf numFmtId="0" fontId="7" fillId="5" borderId="3" applyAlignment="0">
      <alignment horizontal="center" vertical="center" wrapText="1"/>
    </xf>
    <xf numFmtId="164" fontId="10" fillId="6" borderId="5" applyNumberFormat="0" applyFont="0" applyFill="0" applyAlignment="0">
      <alignment horizontal="left" vertical="center" wrapText="1"/>
    </xf>
    <xf numFmtId="164" fontId="4" fillId="0" borderId="5" applyNumberFormat="0" applyFont="0" applyFill="0" applyAlignment="0">
      <alignment horizontal="center" vertical="center" wrapText="1"/>
    </xf>
    <xf numFmtId="164" fontId="4" fillId="7" borderId="6" applyNumberFormat="0" applyBorder="0" applyAlignment="0">
      <alignment horizontal="left" vertical="center" wrapText="1"/>
    </xf>
    <xf numFmtId="0" fontId="7" fillId="8" borderId="7" applyAlignment="0">
      <alignment vertical="center"/>
    </xf>
    <xf numFmtId="0" fontId="1" fillId="8" borderId="0">
      <alignment vertical="center"/>
    </xf>
    <xf numFmtId="164" fontId="4" fillId="6" borderId="8" applyNumberFormat="0" applyBorder="0" applyAlignment="0">
      <alignment horizontal="left" vertical="center" wrapText="1"/>
    </xf>
    <xf numFmtId="0" fontId="4" fillId="4" borderId="0" applyFill="0">
      <alignment horizontal="justify" vertical="top" wrapText="1"/>
    </xf>
    <xf numFmtId="0" fontId="8" fillId="0" borderId="0">
      <alignment horizontal="justify" vertical="top" wrapText="1"/>
    </xf>
    <xf numFmtId="0" fontId="10" fillId="0" borderId="0">
      <alignment horizontal="left" vertical="center" wrapText="1"/>
    </xf>
    <xf numFmtId="0" fontId="4" fillId="9" borderId="0" applyNumberFormat="0" applyAlignment="0">
      <alignment vertical="center"/>
    </xf>
    <xf numFmtId="0" fontId="7" fillId="10" borderId="0" applyNumberFormat="0" applyAlignment="0"/>
  </cellStyleXfs>
  <cellXfs count="41">
    <xf numFmtId="0" fontId="0" fillId="0" borderId="0" xfId="0"/>
    <xf numFmtId="0" fontId="4" fillId="0" borderId="0" xfId="0" applyFont="1"/>
    <xf numFmtId="0" fontId="4" fillId="11" borderId="0" xfId="0" applyFont="1" applyFill="1"/>
    <xf numFmtId="0" fontId="4" fillId="11" borderId="0" xfId="0" applyFont="1" applyFill="1" applyAlignment="1">
      <alignment vertical="top"/>
    </xf>
    <xf numFmtId="0" fontId="4" fillId="11" borderId="0" xfId="0" applyFont="1" applyFill="1" applyAlignment="1">
      <alignment vertical="center"/>
    </xf>
    <xf numFmtId="0" fontId="4" fillId="0" borderId="0" xfId="0" applyFont="1" applyProtection="1">
      <protection hidden="1"/>
    </xf>
    <xf numFmtId="0" fontId="4" fillId="0" borderId="0" xfId="0" applyFont="1" applyFill="1"/>
    <xf numFmtId="0" fontId="4" fillId="0" borderId="0" xfId="0" applyFont="1" applyFill="1" applyAlignment="1">
      <alignment vertical="top"/>
    </xf>
    <xf numFmtId="0" fontId="4" fillId="0" borderId="0" xfId="0" applyFont="1" applyFill="1" applyAlignment="1">
      <alignment vertical="center"/>
    </xf>
    <xf numFmtId="0" fontId="4" fillId="0" borderId="0" xfId="0" applyFont="1" applyFill="1" applyProtection="1">
      <protection hidden="1"/>
    </xf>
    <xf numFmtId="0" fontId="4" fillId="0" borderId="0" xfId="0" applyFont="1" applyFill="1" applyAlignment="1" applyProtection="1">
      <alignment vertical="top"/>
      <protection hidden="1"/>
    </xf>
    <xf numFmtId="0" fontId="12" fillId="0" borderId="0" xfId="0" applyFont="1" applyAlignment="1" applyProtection="1">
      <alignment vertical="center"/>
      <protection hidden="1"/>
    </xf>
    <xf numFmtId="0" fontId="11" fillId="0" borderId="9" xfId="0" applyFont="1" applyBorder="1" applyAlignment="1" applyProtection="1">
      <alignment horizontal="center" vertical="center"/>
      <protection hidden="1"/>
    </xf>
    <xf numFmtId="0" fontId="4" fillId="0" borderId="0" xfId="0" applyFont="1" applyAlignment="1" applyProtection="1">
      <alignment horizontal="center" vertical="center"/>
      <protection hidden="1"/>
    </xf>
    <xf numFmtId="41" fontId="11" fillId="11" borderId="0" xfId="18" applyNumberFormat="1" applyFont="1" applyFill="1" applyBorder="1" applyAlignment="1" applyProtection="1">
      <alignment horizontal="center" vertical="center"/>
      <protection hidden="1"/>
    </xf>
    <xf numFmtId="37" fontId="11" fillId="11" borderId="0" xfId="18" applyNumberFormat="1" applyFont="1" applyFill="1" applyBorder="1" applyAlignment="1" applyProtection="1">
      <alignment horizontal="center" vertical="center"/>
      <protection hidden="1"/>
    </xf>
    <xf numFmtId="0" fontId="4" fillId="0" borderId="0" xfId="0" applyFont="1" applyFill="1" applyAlignment="1" applyProtection="1">
      <alignment vertical="center"/>
      <protection hidden="1"/>
    </xf>
    <xf numFmtId="41" fontId="11" fillId="0" borderId="0" xfId="0" applyNumberFormat="1" applyFont="1" applyAlignment="1" applyProtection="1">
      <alignment horizontal="left" vertical="center"/>
      <protection hidden="1"/>
    </xf>
    <xf numFmtId="41" fontId="11" fillId="11" borderId="0" xfId="18" applyNumberFormat="1" applyFont="1" applyFill="1" applyBorder="1" applyAlignment="1" applyProtection="1">
      <alignment horizontal="left" vertical="center"/>
      <protection hidden="1"/>
    </xf>
    <xf numFmtId="41" fontId="11" fillId="0" borderId="0" xfId="18" applyNumberFormat="1" applyFont="1" applyFill="1" applyBorder="1" applyAlignment="1" applyProtection="1">
      <alignment horizontal="center" vertical="center"/>
      <protection hidden="1"/>
    </xf>
    <xf numFmtId="37" fontId="16" fillId="11" borderId="0" xfId="18" applyNumberFormat="1" applyFont="1" applyFill="1" applyBorder="1" applyAlignment="1" applyProtection="1">
      <alignment horizontal="center" vertical="center"/>
      <protection hidden="1"/>
    </xf>
    <xf numFmtId="41" fontId="14" fillId="0" borderId="0" xfId="18" applyNumberFormat="1" applyFont="1" applyFill="1" applyBorder="1" applyAlignment="1" applyProtection="1">
      <alignment horizontal="center" vertical="center"/>
      <protection hidden="1"/>
    </xf>
    <xf numFmtId="42" fontId="14" fillId="0" borderId="0" xfId="0" applyNumberFormat="1" applyFont="1" applyAlignment="1" applyProtection="1">
      <alignment horizontal="center" vertical="center"/>
      <protection hidden="1"/>
    </xf>
    <xf numFmtId="0" fontId="11" fillId="0" borderId="0" xfId="0" applyFont="1" applyAlignment="1" applyProtection="1">
      <alignment horizontal="left" vertical="center" indent="4"/>
      <protection hidden="1"/>
    </xf>
    <xf numFmtId="41" fontId="11" fillId="0" borderId="0" xfId="0" applyNumberFormat="1" applyFont="1" applyAlignment="1" applyProtection="1">
      <alignment horizontal="center" vertical="center"/>
      <protection hidden="1"/>
    </xf>
    <xf numFmtId="42" fontId="11" fillId="11" borderId="0" xfId="18" applyNumberFormat="1" applyFont="1" applyFill="1" applyBorder="1" applyAlignment="1" applyProtection="1">
      <alignment horizontal="center" vertical="center"/>
      <protection hidden="1"/>
    </xf>
    <xf numFmtId="41" fontId="14" fillId="0" borderId="0" xfId="0" applyNumberFormat="1" applyFont="1" applyAlignment="1" applyProtection="1">
      <alignment horizontal="center" vertical="center"/>
      <protection hidden="1"/>
    </xf>
    <xf numFmtId="0" fontId="4" fillId="0" borderId="0" xfId="0" applyFont="1" applyBorder="1" applyAlignment="1" applyProtection="1">
      <alignment horizontal="center" vertical="center"/>
      <protection hidden="1"/>
    </xf>
    <xf numFmtId="41" fontId="11" fillId="0" borderId="0" xfId="0" applyNumberFormat="1" applyFont="1" applyAlignment="1" applyProtection="1">
      <alignment horizontal="left" vertical="center" indent="4"/>
      <protection hidden="1"/>
    </xf>
    <xf numFmtId="0" fontId="11" fillId="0" borderId="0" xfId="0" applyFont="1" applyAlignment="1" applyProtection="1">
      <alignment horizontal="left" vertical="center" wrapText="1"/>
      <protection hidden="1"/>
    </xf>
    <xf numFmtId="0" fontId="11" fillId="0" borderId="0" xfId="0" applyFont="1" applyAlignment="1" applyProtection="1">
      <protection hidden="1"/>
    </xf>
    <xf numFmtId="0" fontId="4" fillId="0" borderId="0" xfId="0" applyFont="1" applyAlignment="1" applyProtection="1">
      <protection hidden="1"/>
    </xf>
    <xf numFmtId="0" fontId="11" fillId="11" borderId="0" xfId="0" applyFont="1" applyFill="1" applyBorder="1" applyAlignment="1" applyProtection="1">
      <alignment horizontal="left" vertical="center" indent="2"/>
      <protection hidden="1"/>
    </xf>
    <xf numFmtId="42" fontId="13" fillId="11" borderId="0" xfId="18" applyNumberFormat="1" applyFont="1" applyFill="1" applyBorder="1" applyAlignment="1" applyProtection="1">
      <alignment horizontal="center" vertical="center"/>
      <protection hidden="1"/>
    </xf>
    <xf numFmtId="0" fontId="4" fillId="11" borderId="0" xfId="0" applyFont="1" applyFill="1" applyBorder="1" applyAlignment="1" applyProtection="1">
      <alignment horizontal="center" vertical="center"/>
      <protection hidden="1"/>
    </xf>
    <xf numFmtId="0" fontId="12" fillId="12" borderId="0" xfId="0" applyFont="1" applyFill="1" applyAlignment="1" applyProtection="1">
      <alignment horizontal="center" vertical="center" wrapText="1"/>
      <protection hidden="1"/>
    </xf>
    <xf numFmtId="0" fontId="15" fillId="12" borderId="0" xfId="0" applyFont="1" applyFill="1" applyAlignment="1" applyProtection="1">
      <alignment horizontal="center" vertical="center"/>
      <protection hidden="1"/>
    </xf>
    <xf numFmtId="0" fontId="12" fillId="12" borderId="0" xfId="18" applyFont="1" applyFill="1" applyAlignment="1" applyProtection="1">
      <alignment horizontal="center" vertical="center" wrapText="1"/>
      <protection hidden="1"/>
    </xf>
    <xf numFmtId="0" fontId="11" fillId="0" borderId="10" xfId="0" applyFont="1" applyBorder="1" applyAlignment="1" applyProtection="1">
      <alignment horizontal="center" vertical="center"/>
      <protection locked="0"/>
    </xf>
    <xf numFmtId="0" fontId="11" fillId="0" borderId="11" xfId="0" applyFont="1" applyBorder="1" applyAlignment="1" applyProtection="1">
      <alignment horizontal="center" vertical="center"/>
      <protection locked="0"/>
    </xf>
    <xf numFmtId="0" fontId="11" fillId="0" borderId="12" xfId="0" applyFont="1" applyBorder="1" applyAlignment="1" applyProtection="1">
      <alignment horizontal="center" vertical="center"/>
      <protection locked="0"/>
    </xf>
  </cellXfs>
  <cellStyles count="23">
    <cellStyle name="bsbody" xfId="1"/>
    <cellStyle name="bsfoot" xfId="2"/>
    <cellStyle name="bshead" xfId="3"/>
    <cellStyle name="GenJour#" xfId="4"/>
    <cellStyle name="GenJour1" xfId="5"/>
    <cellStyle name="GenJour2" xfId="6"/>
    <cellStyle name="GenJourBody" xfId="7"/>
    <cellStyle name="GenJourDate" xfId="8"/>
    <cellStyle name="GenJourDes" xfId="9"/>
    <cellStyle name="GenJourFoot" xfId="10"/>
    <cellStyle name="GenJourHead" xfId="11"/>
    <cellStyle name="LedgBody" xfId="12"/>
    <cellStyle name="ledgerwkbk" xfId="13"/>
    <cellStyle name="LedgGreen" xfId="14"/>
    <cellStyle name="LedgHead" xfId="15"/>
    <cellStyle name="LedgSide" xfId="16"/>
    <cellStyle name="LedgYellow" xfId="17"/>
    <cellStyle name="Normal" xfId="0" builtinId="0"/>
    <cellStyle name="POA" xfId="18"/>
    <cellStyle name="POAanswer" xfId="19"/>
    <cellStyle name="POAhead" xfId="20"/>
    <cellStyle name="trialbody" xfId="21"/>
    <cellStyle name="trialhead" xfId="22"/>
  </cellStyles>
  <dxfs count="2">
    <dxf>
      <fill>
        <patternFill>
          <bgColor rgb="FF00FF00"/>
        </patternFill>
      </fill>
    </dxf>
    <dxf>
      <fill>
        <patternFill>
          <bgColor theme="4" tint="0.79998168889431442"/>
        </patternFill>
      </fill>
    </dxf>
  </dxfs>
  <tableStyles count="1" defaultTableStyle="TableStyleMedium9">
    <tableStyle name="Table Style 1" pivot="0" count="1">
      <tableStyleElement type="firstRowStripe" dxfId="1"/>
    </tableStyle>
  </tableStyles>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F6F7F5"/>
      <rgbColor rgb="00FCF0E7"/>
      <rgbColor rgb="003366FF"/>
      <rgbColor rgb="0033CCCC"/>
      <rgbColor rgb="0099CC00"/>
      <rgbColor rgb="00AD4929"/>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6969"/>
      <color rgb="FF00FF64"/>
      <color rgb="FF00FF00"/>
      <color rgb="FFFAA892"/>
      <color rgb="FFAEF280"/>
      <color rgb="FFDCE6F1"/>
      <color rgb="FFE6F0FB"/>
      <color rgb="FFFF0000"/>
      <color rgb="FFF97B2D"/>
      <color rgb="FF9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CQ29"/>
  <sheetViews>
    <sheetView tabSelected="1" workbookViewId="0">
      <selection activeCell="A3" sqref="A3:D3"/>
    </sheetView>
  </sheetViews>
  <sheetFormatPr baseColWidth="10" defaultColWidth="0" defaultRowHeight="409.6" zeroHeight="1"/>
  <cols>
    <col min="1" max="1" width="48.33203125" style="1" customWidth="1"/>
    <col min="2" max="2" width="16.6640625" style="1" customWidth="1"/>
    <col min="3" max="3" width="6.6640625" style="1" customWidth="1"/>
    <col min="4" max="4" width="16.5" style="1" customWidth="1"/>
    <col min="5" max="5" width="4.6640625" style="1" customWidth="1"/>
    <col min="6" max="6" width="95.5" style="1" hidden="1" customWidth="1"/>
    <col min="7" max="7" width="43" style="1" hidden="1" customWidth="1"/>
    <col min="8" max="26" width="8.83203125" style="1" hidden="1" customWidth="1"/>
    <col min="27" max="95" width="0" style="6" hidden="1" customWidth="1"/>
    <col min="96" max="16384" width="8.83203125" style="1" hidden="1"/>
  </cols>
  <sheetData>
    <row r="1" spans="1:95" s="2" customFormat="1" ht="109.5" customHeight="1">
      <c r="A1" s="37" t="s">
        <v>11</v>
      </c>
      <c r="B1" s="37"/>
      <c r="C1" s="37"/>
      <c r="D1" s="37"/>
      <c r="E1" s="9"/>
      <c r="F1" s="9"/>
      <c r="G1" s="6"/>
      <c r="H1" s="6"/>
      <c r="I1" s="6"/>
      <c r="J1" s="6"/>
      <c r="K1" s="6"/>
      <c r="L1" s="6"/>
      <c r="M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row>
    <row r="2" spans="1:95" ht="19.5" customHeight="1" thickBot="1">
      <c r="A2" s="5"/>
      <c r="B2" s="5"/>
      <c r="C2" s="5"/>
      <c r="D2" s="5"/>
      <c r="E2" s="9"/>
      <c r="F2" s="9"/>
      <c r="G2" s="6"/>
      <c r="H2" s="6"/>
      <c r="I2" s="6"/>
      <c r="J2" s="6"/>
      <c r="K2" s="6"/>
      <c r="L2" s="6"/>
      <c r="M2" s="6"/>
    </row>
    <row r="3" spans="1:95" ht="24" customHeight="1" thickBot="1">
      <c r="A3" s="38"/>
      <c r="B3" s="39"/>
      <c r="C3" s="39"/>
      <c r="D3" s="40"/>
      <c r="E3" s="9"/>
      <c r="F3" s="9"/>
      <c r="G3" s="6"/>
      <c r="H3" s="6"/>
      <c r="I3" s="6"/>
      <c r="J3" s="6"/>
      <c r="K3" s="6"/>
      <c r="L3" s="6"/>
      <c r="M3" s="6"/>
    </row>
    <row r="4" spans="1:95" s="5" customFormat="1" ht="19.5" customHeight="1">
      <c r="A4" s="23"/>
      <c r="B4" s="13"/>
      <c r="C4" s="13"/>
      <c r="D4" s="24"/>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c r="BG4" s="9"/>
      <c r="BH4" s="9"/>
      <c r="BI4" s="9"/>
      <c r="BJ4" s="9"/>
      <c r="BK4" s="9"/>
      <c r="BL4" s="9"/>
      <c r="BM4" s="9"/>
      <c r="BN4" s="9"/>
      <c r="BO4" s="9"/>
      <c r="BP4" s="9"/>
      <c r="BQ4" s="9"/>
      <c r="BR4" s="9"/>
      <c r="BS4" s="9"/>
      <c r="BT4" s="9"/>
      <c r="BU4" s="9"/>
      <c r="BV4" s="9"/>
      <c r="BW4" s="9"/>
      <c r="BX4" s="9"/>
      <c r="BY4" s="9"/>
      <c r="BZ4" s="9"/>
      <c r="CA4" s="9"/>
      <c r="CB4" s="9"/>
      <c r="CC4" s="9"/>
      <c r="CD4" s="9"/>
      <c r="CE4" s="9"/>
      <c r="CF4" s="9"/>
      <c r="CG4" s="9"/>
      <c r="CH4" s="9"/>
      <c r="CI4" s="9"/>
      <c r="CJ4" s="9"/>
      <c r="CK4" s="9"/>
      <c r="CL4" s="9"/>
      <c r="CM4" s="9"/>
      <c r="CN4" s="9"/>
      <c r="CO4" s="9"/>
      <c r="CP4" s="9"/>
      <c r="CQ4" s="9"/>
    </row>
    <row r="5" spans="1:95" s="3" customFormat="1" ht="33.75" customHeight="1">
      <c r="A5" s="35" t="s">
        <v>12</v>
      </c>
      <c r="B5" s="36"/>
      <c r="C5" s="36"/>
      <c r="D5" s="36"/>
      <c r="E5" s="10"/>
      <c r="F5" s="10"/>
      <c r="G5" s="7"/>
      <c r="H5" s="7"/>
      <c r="I5" s="7"/>
      <c r="J5" s="7"/>
      <c r="K5" s="7"/>
      <c r="L5" s="7"/>
      <c r="M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c r="BT5" s="7"/>
      <c r="BU5" s="7"/>
      <c r="BV5" s="7"/>
      <c r="BW5" s="7"/>
      <c r="BX5" s="7"/>
      <c r="BY5" s="7"/>
      <c r="BZ5" s="7"/>
      <c r="CA5" s="7"/>
      <c r="CB5" s="7"/>
      <c r="CC5" s="7"/>
      <c r="CD5" s="7"/>
      <c r="CE5" s="7"/>
      <c r="CF5" s="7"/>
      <c r="CG5" s="7"/>
      <c r="CH5" s="7"/>
      <c r="CI5" s="7"/>
      <c r="CJ5" s="7"/>
      <c r="CK5" s="7"/>
      <c r="CL5" s="7"/>
      <c r="CM5" s="7"/>
      <c r="CN5" s="7"/>
      <c r="CO5" s="7"/>
      <c r="CP5" s="7"/>
      <c r="CQ5" s="7"/>
    </row>
    <row r="6" spans="1:95" ht="24" customHeight="1">
      <c r="A6" s="11"/>
      <c r="B6" s="12" t="s">
        <v>0</v>
      </c>
      <c r="C6" s="13"/>
      <c r="D6" s="12" t="s">
        <v>1</v>
      </c>
      <c r="E6" s="9"/>
      <c r="F6" s="9"/>
      <c r="G6" s="6"/>
      <c r="H6" s="6"/>
      <c r="I6" s="6"/>
      <c r="J6" s="6"/>
      <c r="K6" s="6"/>
      <c r="L6" s="6"/>
      <c r="M6" s="6"/>
    </row>
    <row r="7" spans="1:95" s="3" customFormat="1" ht="24" customHeight="1">
      <c r="A7" s="18" t="s">
        <v>5</v>
      </c>
      <c r="B7" s="25">
        <v>1000000</v>
      </c>
      <c r="C7" s="15" t="s">
        <v>2</v>
      </c>
      <c r="D7" s="25">
        <v>1000000</v>
      </c>
      <c r="E7" s="10"/>
      <c r="F7" s="16"/>
      <c r="G7" s="7"/>
      <c r="H7" s="7"/>
      <c r="I7" s="7"/>
      <c r="J7" s="7"/>
      <c r="K7" s="7"/>
      <c r="L7" s="7"/>
      <c r="M7" s="7"/>
      <c r="AA7" s="7"/>
      <c r="AB7" s="7"/>
      <c r="AC7" s="7"/>
      <c r="AD7" s="7"/>
      <c r="AE7" s="7"/>
      <c r="AF7" s="7"/>
      <c r="AG7" s="7"/>
      <c r="AH7" s="7"/>
      <c r="AI7" s="7"/>
      <c r="AJ7" s="7"/>
      <c r="AK7" s="7"/>
      <c r="AL7" s="7"/>
      <c r="AM7" s="7"/>
      <c r="AN7" s="7"/>
      <c r="AO7" s="7"/>
      <c r="AP7" s="7"/>
      <c r="AQ7" s="7"/>
      <c r="AR7" s="7"/>
      <c r="AS7" s="7"/>
      <c r="AT7" s="7"/>
      <c r="AU7" s="7"/>
      <c r="AV7" s="7"/>
      <c r="AW7" s="7"/>
      <c r="AX7" s="7"/>
      <c r="AY7" s="7"/>
      <c r="AZ7" s="7"/>
      <c r="BA7" s="7"/>
      <c r="BB7" s="7"/>
      <c r="BC7" s="7"/>
      <c r="BD7" s="7"/>
      <c r="BE7" s="7"/>
      <c r="BF7" s="7"/>
      <c r="BG7" s="7"/>
      <c r="BH7" s="7"/>
      <c r="BI7" s="7"/>
      <c r="BJ7" s="7"/>
      <c r="BK7" s="7"/>
      <c r="BL7" s="7"/>
      <c r="BM7" s="7"/>
      <c r="BN7" s="7"/>
      <c r="BO7" s="7"/>
      <c r="BP7" s="7"/>
      <c r="BQ7" s="7"/>
      <c r="BR7" s="7"/>
      <c r="BS7" s="7"/>
      <c r="BT7" s="7"/>
      <c r="BU7" s="7"/>
      <c r="BV7" s="7"/>
      <c r="BW7" s="7"/>
      <c r="BX7" s="7"/>
      <c r="BY7" s="7"/>
      <c r="BZ7" s="7"/>
      <c r="CA7" s="7"/>
      <c r="CB7" s="7"/>
      <c r="CC7" s="7"/>
      <c r="CD7" s="7"/>
      <c r="CE7" s="7"/>
      <c r="CF7" s="7"/>
      <c r="CG7" s="7"/>
      <c r="CH7" s="7"/>
      <c r="CI7" s="7"/>
      <c r="CJ7" s="7"/>
      <c r="CK7" s="7"/>
      <c r="CL7" s="7"/>
      <c r="CM7" s="7"/>
      <c r="CN7" s="7"/>
      <c r="CO7" s="7"/>
      <c r="CP7" s="7"/>
      <c r="CQ7" s="7"/>
    </row>
    <row r="8" spans="1:95" ht="24" customHeight="1">
      <c r="A8" s="17" t="s">
        <v>6</v>
      </c>
      <c r="B8" s="19">
        <v>500000</v>
      </c>
      <c r="C8" s="13"/>
      <c r="D8" s="24">
        <f>IF(C17=1,510000,IF(C18=1,490000,500000))</f>
        <v>500000</v>
      </c>
      <c r="E8" s="9"/>
      <c r="F8" s="9"/>
      <c r="G8" s="6"/>
      <c r="H8" s="6"/>
      <c r="I8" s="6"/>
      <c r="J8" s="6"/>
      <c r="K8" s="6"/>
      <c r="L8" s="6"/>
      <c r="M8" s="6"/>
    </row>
    <row r="9" spans="1:95" s="4" customFormat="1" ht="24" customHeight="1">
      <c r="A9" s="18" t="s">
        <v>3</v>
      </c>
      <c r="B9" s="14">
        <v>750000</v>
      </c>
      <c r="C9" s="20" t="s">
        <v>2</v>
      </c>
      <c r="D9" s="14">
        <v>750000</v>
      </c>
      <c r="E9" s="16"/>
      <c r="F9" s="16"/>
      <c r="G9" s="8"/>
      <c r="H9" s="8"/>
      <c r="I9" s="8"/>
      <c r="J9" s="8"/>
      <c r="K9" s="8"/>
      <c r="L9" s="8"/>
      <c r="M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c r="BG9" s="8"/>
      <c r="BH9" s="8"/>
      <c r="BI9" s="8"/>
      <c r="BJ9" s="8"/>
      <c r="BK9" s="8"/>
      <c r="BL9" s="8"/>
      <c r="BM9" s="8"/>
      <c r="BN9" s="8"/>
      <c r="BO9" s="8"/>
      <c r="BP9" s="8"/>
      <c r="BQ9" s="8"/>
      <c r="BR9" s="8"/>
      <c r="BS9" s="8"/>
      <c r="BT9" s="8"/>
      <c r="BU9" s="8"/>
      <c r="BV9" s="8"/>
      <c r="BW9" s="8"/>
      <c r="BX9" s="8"/>
      <c r="BY9" s="8"/>
      <c r="BZ9" s="8"/>
      <c r="CA9" s="8"/>
      <c r="CB9" s="8"/>
      <c r="CC9" s="8"/>
      <c r="CD9" s="8"/>
      <c r="CE9" s="8"/>
      <c r="CF9" s="8"/>
      <c r="CG9" s="8"/>
      <c r="CH9" s="8"/>
      <c r="CI9" s="8"/>
      <c r="CJ9" s="8"/>
      <c r="CK9" s="8"/>
      <c r="CL9" s="8"/>
      <c r="CM9" s="8"/>
      <c r="CN9" s="8"/>
      <c r="CO9" s="8"/>
      <c r="CP9" s="8"/>
      <c r="CQ9" s="8"/>
    </row>
    <row r="10" spans="1:95" ht="24" customHeight="1">
      <c r="A10" s="17" t="s">
        <v>7</v>
      </c>
      <c r="B10" s="21">
        <v>-50000</v>
      </c>
      <c r="C10" s="13"/>
      <c r="D10" s="26">
        <f>IF(C16=1,-75000,IF(C17=1,-20000,IF(C18=1,0,-50000)))</f>
        <v>-50000</v>
      </c>
      <c r="E10" s="9"/>
      <c r="F10" s="9"/>
      <c r="G10" s="6"/>
      <c r="H10" s="6"/>
      <c r="I10" s="6"/>
      <c r="J10" s="6"/>
      <c r="K10" s="6"/>
      <c r="L10" s="6"/>
      <c r="M10" s="6"/>
    </row>
    <row r="11" spans="1:95" ht="24" customHeight="1">
      <c r="A11" s="32" t="s">
        <v>4</v>
      </c>
      <c r="B11" s="33">
        <f>SUM(B7:B10)</f>
        <v>2200000</v>
      </c>
      <c r="C11" s="34"/>
      <c r="D11" s="33">
        <f>SUM(D7:D10)</f>
        <v>2200000</v>
      </c>
      <c r="E11" s="9"/>
      <c r="F11" s="9"/>
      <c r="G11" s="6"/>
      <c r="H11" s="6"/>
      <c r="I11" s="6"/>
      <c r="J11" s="6"/>
      <c r="K11" s="6"/>
      <c r="L11" s="6"/>
      <c r="M11" s="6"/>
    </row>
    <row r="12" spans="1:95" s="4" customFormat="1" ht="24" customHeight="1">
      <c r="A12" s="28" t="s">
        <v>2</v>
      </c>
      <c r="B12" s="21"/>
      <c r="C12" s="27"/>
      <c r="D12" s="22"/>
      <c r="E12" s="16"/>
      <c r="F12" s="16"/>
      <c r="G12" s="8"/>
      <c r="H12" s="8"/>
      <c r="I12" s="8"/>
      <c r="J12" s="8"/>
      <c r="K12" s="8"/>
      <c r="L12" s="8"/>
      <c r="M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K12" s="8"/>
      <c r="BL12" s="8"/>
      <c r="BM12" s="8"/>
      <c r="BN12" s="8"/>
      <c r="BO12" s="8"/>
      <c r="BP12" s="8"/>
      <c r="BQ12" s="8"/>
      <c r="BR12" s="8"/>
      <c r="BS12" s="8"/>
      <c r="BT12" s="8"/>
      <c r="BU12" s="8"/>
      <c r="BV12" s="8"/>
      <c r="BW12" s="8"/>
      <c r="BX12" s="8"/>
      <c r="BY12" s="8"/>
      <c r="BZ12" s="8"/>
      <c r="CA12" s="8"/>
      <c r="CB12" s="8"/>
      <c r="CC12" s="8"/>
      <c r="CD12" s="8"/>
      <c r="CE12" s="8"/>
      <c r="CF12" s="8"/>
      <c r="CG12" s="8"/>
      <c r="CH12" s="8"/>
      <c r="CI12" s="8"/>
      <c r="CJ12" s="8"/>
      <c r="CK12" s="8"/>
      <c r="CL12" s="8"/>
      <c r="CM12" s="8"/>
      <c r="CN12" s="8"/>
      <c r="CO12" s="8"/>
      <c r="CP12" s="8"/>
      <c r="CQ12" s="8"/>
    </row>
    <row r="13" spans="1:95" s="5" customFormat="1" ht="49.5" hidden="1" customHeight="1">
      <c r="B13" s="29"/>
      <c r="D13" s="24"/>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c r="BH13" s="9"/>
      <c r="BI13" s="9"/>
      <c r="BJ13" s="9"/>
      <c r="BK13" s="9"/>
      <c r="BL13" s="9"/>
      <c r="BM13" s="9"/>
      <c r="BN13" s="9"/>
      <c r="BO13" s="9"/>
      <c r="BP13" s="9"/>
      <c r="BQ13" s="9"/>
      <c r="BR13" s="9"/>
      <c r="BS13" s="9"/>
      <c r="BT13" s="9"/>
      <c r="BU13" s="9"/>
      <c r="BV13" s="9"/>
      <c r="BW13" s="9"/>
      <c r="BX13" s="9"/>
      <c r="BY13" s="9"/>
      <c r="BZ13" s="9"/>
      <c r="CA13" s="9"/>
      <c r="CB13" s="9"/>
      <c r="CC13" s="9"/>
      <c r="CD13" s="9"/>
      <c r="CE13" s="9"/>
      <c r="CF13" s="9"/>
      <c r="CG13" s="9"/>
      <c r="CH13" s="9"/>
      <c r="CI13" s="9"/>
      <c r="CJ13" s="9"/>
      <c r="CK13" s="9"/>
      <c r="CL13" s="9"/>
      <c r="CM13" s="9"/>
      <c r="CN13" s="9"/>
      <c r="CO13" s="9"/>
      <c r="CP13" s="9"/>
      <c r="CQ13" s="9"/>
    </row>
    <row r="14" spans="1:95" ht="24" hidden="1" customHeight="1">
      <c r="A14" s="5"/>
      <c r="B14" s="5"/>
      <c r="C14" s="5"/>
      <c r="D14" s="5"/>
      <c r="E14" s="5"/>
      <c r="F14" s="5"/>
    </row>
    <row r="15" spans="1:95" ht="24" hidden="1" customHeight="1">
      <c r="A15" s="5"/>
      <c r="B15" s="5"/>
      <c r="C15" s="5"/>
      <c r="D15" s="5"/>
      <c r="E15" s="5"/>
      <c r="F15" s="5"/>
    </row>
    <row r="16" spans="1:95" ht="24" hidden="1" customHeight="1">
      <c r="A16" s="30" t="s">
        <v>8</v>
      </c>
      <c r="B16" s="31"/>
      <c r="C16" s="31">
        <f>IF(A3=A16,1,0)</f>
        <v>0</v>
      </c>
      <c r="D16" s="31"/>
      <c r="E16" s="31"/>
      <c r="F16" s="5"/>
    </row>
    <row r="17" spans="1:6" ht="24" hidden="1" customHeight="1">
      <c r="A17" s="30" t="s">
        <v>9</v>
      </c>
      <c r="B17" s="31"/>
      <c r="C17" s="31">
        <f>IF(A3=A17,1,0)</f>
        <v>0</v>
      </c>
      <c r="D17" s="31"/>
      <c r="E17" s="31"/>
      <c r="F17" s="5"/>
    </row>
    <row r="18" spans="1:6" ht="24" hidden="1" customHeight="1">
      <c r="A18" s="30" t="s">
        <v>10</v>
      </c>
      <c r="B18" s="31"/>
      <c r="C18" s="31">
        <f>IF(A3=A18,1,0)</f>
        <v>0</v>
      </c>
      <c r="D18" s="31"/>
      <c r="E18" s="31"/>
      <c r="F18" s="5"/>
    </row>
    <row r="19" spans="1:6" ht="24" hidden="1" customHeight="1">
      <c r="A19" s="30"/>
      <c r="B19" s="31"/>
      <c r="C19" s="31"/>
      <c r="D19" s="31"/>
      <c r="E19" s="5"/>
      <c r="F19" s="5"/>
    </row>
    <row r="20" spans="1:6" ht="24" hidden="1" customHeight="1">
      <c r="A20" s="5"/>
      <c r="B20" s="5"/>
      <c r="C20" s="5"/>
      <c r="D20" s="5"/>
      <c r="E20" s="5"/>
      <c r="F20" s="5"/>
    </row>
    <row r="21" spans="1:6" ht="24" hidden="1" customHeight="1">
      <c r="A21" s="5"/>
      <c r="B21" s="5"/>
      <c r="C21" s="5"/>
      <c r="D21" s="5"/>
      <c r="E21" s="5"/>
      <c r="F21" s="5"/>
    </row>
    <row r="22" spans="1:6" ht="24" hidden="1" customHeight="1">
      <c r="A22" s="5"/>
      <c r="B22" s="5"/>
      <c r="C22" s="5"/>
      <c r="D22" s="5"/>
      <c r="E22" s="5"/>
      <c r="F22" s="5"/>
    </row>
    <row r="23" spans="1:6" ht="24" hidden="1" customHeight="1">
      <c r="A23" s="5"/>
      <c r="B23" s="5"/>
      <c r="C23" s="5"/>
      <c r="D23" s="5"/>
      <c r="E23" s="5"/>
      <c r="F23" s="5"/>
    </row>
    <row r="24" spans="1:6" ht="24" hidden="1" customHeight="1">
      <c r="A24" s="5"/>
      <c r="B24" s="5"/>
      <c r="C24" s="5"/>
      <c r="D24" s="5"/>
      <c r="E24" s="5"/>
      <c r="F24" s="5"/>
    </row>
    <row r="25" spans="1:6" ht="24" hidden="1" customHeight="1">
      <c r="A25" s="5"/>
      <c r="B25" s="5"/>
      <c r="C25" s="5"/>
      <c r="D25" s="5"/>
      <c r="E25" s="5"/>
      <c r="F25" s="5"/>
    </row>
    <row r="26" spans="1:6" ht="24" hidden="1" customHeight="1">
      <c r="A26" s="5"/>
      <c r="B26" s="5"/>
      <c r="C26" s="5"/>
      <c r="D26" s="5"/>
      <c r="E26" s="5"/>
      <c r="F26" s="5"/>
    </row>
    <row r="27" spans="1:6" ht="24" hidden="1" customHeight="1">
      <c r="A27" s="5"/>
      <c r="B27" s="5"/>
      <c r="C27" s="5"/>
      <c r="D27" s="5"/>
      <c r="E27" s="5"/>
      <c r="F27" s="5"/>
    </row>
    <row r="28" spans="1:6" ht="24" hidden="1" customHeight="1"/>
    <row r="29" spans="1:6" ht="24" hidden="1" customHeight="1"/>
  </sheetData>
  <sheetProtection algorithmName="SHA-512" hashValue="idMOl81UmKQ2FBxjfKs7vGDeKj0o7sv5HxpEOOsscDmCjdcNCk4g+Ps9E6VrQQdr44vylUFeezh+MRDtcIcfUo==" saltValue="GFaQnQ44NxXshLwiUrlmnr==" spinCount="100000" sheet="1" objects="1" scenarios="1"/>
  <mergeCells count="3">
    <mergeCell ref="A5:D5"/>
    <mergeCell ref="A1:D1"/>
    <mergeCell ref="A3:D3"/>
  </mergeCells>
  <phoneticPr fontId="2" type="noConversion"/>
  <conditionalFormatting sqref="D12">
    <cfRule type="cellIs" dxfId="0" priority="16" operator="equal">
      <formula>-1000</formula>
    </cfRule>
  </conditionalFormatting>
  <dataValidations count="2">
    <dataValidation type="list" allowBlank="1" showInputMessage="1" showErrorMessage="1" sqref="G7">
      <formula1>"sample"</formula1>
    </dataValidation>
    <dataValidation type="list" showInputMessage="1" showErrorMessage="1" sqref="A3:D3">
      <formula1>list</formula1>
    </dataValidation>
  </dataValidations>
  <pageMargins left="0.75" right="0.75" top="1.75" bottom="1" header="0.75" footer="0.5"/>
  <headerFooter alignWithMargins="0">
    <oddHeader>&amp;R&amp;"Myriad Web Pro,Bold"&amp;20I-17.03</oddHeader>
  </headerFooter>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Problem</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Larry Walther</dc:creator>
  <cp:keywords/>
  <dc:description/>
  <cp:lastModifiedBy>Marnie Magee</cp:lastModifiedBy>
  <cp:revision/>
  <dcterms:created xsi:type="dcterms:W3CDTF">2007-01-29T16:43:50Z</dcterms:created>
  <dcterms:modified xsi:type="dcterms:W3CDTF">2015-07-14T14:59:36Z</dcterms:modified>
</cp:coreProperties>
</file>